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<sst xmlns="http://schemas.openxmlformats.org/spreadsheetml/2006/main" count="69" uniqueCount="46">
  <si>
    <t>Фонд код</t>
  </si>
  <si>
    <t>КФККод</t>
  </si>
  <si>
    <t>1. Загальний фонд</t>
  </si>
  <si>
    <t>4410160. Керівництво і управління Оболонською районною в місті Києві державною адміністрацією</t>
  </si>
  <si>
    <t>4411010. Надання дошкільної освіти</t>
  </si>
  <si>
    <t>4411021. Надання загальної середньої освіти закладами загальної середньої освіти</t>
  </si>
  <si>
    <t>4411022.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</si>
  <si>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4411031. Надання загальної середньої освіти закладами загальної середньої освіти</t>
  </si>
  <si>
    <t>4411032. 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</si>
  <si>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4411070. Надання позашкільної освіти закладами позашкільної освіти, заходи із позашкільної роботи з дітьми</t>
  </si>
  <si>
    <t>4411080. Надання спеціальної освіти мистецькими школами</t>
  </si>
  <si>
    <t>4411141. Забезпечення діяльності інших закладів у сфері освіти</t>
  </si>
  <si>
    <t>4411142. Інші програми та заходи у сфері освіти</t>
  </si>
  <si>
    <t>4411151. Забезпечення діяльності інклюзивно-ресурсних центрів за рахунок коштів місцевого бюджету</t>
  </si>
  <si>
    <t>4411152. Забезпечення діяльності інклюзивно-ресурсних центрів за рахунок освітньої субвенції</t>
  </si>
  <si>
    <t>4411200. 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</si>
  <si>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4413111. 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</si>
  <si>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4413121. Утримання та забезпечення діяльності центрів соціальних служб</t>
  </si>
  <si>
    <t>4413123. Заходи державної політики з питань сім'ї</t>
  </si>
  <si>
    <t>4413132. Утримання клубів для підлітків за місцем проживання</t>
  </si>
  <si>
    <t>4413192. Надання фінансової підтримки громадським об’єднанням  ветеранів і осіб з інвалідністю, діяльність яких має соціальну спрямованість</t>
  </si>
  <si>
    <t>4413210. Організація та проведення громадських робіт</t>
  </si>
  <si>
    <t>4413241. Забезпечення діяльності інших закладів у сфері соціального захисту і соціального забезпечення</t>
  </si>
  <si>
    <t>4413242. Інші заходи у сфері соціального захисту і соціального забезпечення</t>
  </si>
  <si>
    <t>4414030. Забезпечення діяльності бібліотек</t>
  </si>
  <si>
    <t>4414070. Фінансова підтримка кінематографії</t>
  </si>
  <si>
    <t>4414081. Забезпечення діяльності інших закладів в галузі культури і мистецтва</t>
  </si>
  <si>
    <t>4414082. Інші заходи в галузі культури і мистецтва</t>
  </si>
  <si>
    <t>4415031. Утримання та навчально-тренувальна робота комунальних дитячо-юнацьких спортивних шкіл</t>
  </si>
  <si>
    <t>4415061.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</si>
  <si>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4416011. Експлуатація та технічне обслуговування житлового фонду</t>
  </si>
  <si>
    <t>4416030. Організація благоустрою населених пунктів</t>
  </si>
  <si>
    <t>2. Плата за послуги бюджетних установ</t>
  </si>
  <si>
    <t>3. Інші джерела власних надходжень</t>
  </si>
  <si>
    <t>4416015. Забезпечення надійної та безперебійної експлуатації ліфтів</t>
  </si>
  <si>
    <t>7.  Інші кошти спеціального фонду</t>
  </si>
  <si>
    <t>4413031. Надання інших пільг окремим категоріям громадян відповідно до законодавства</t>
  </si>
  <si>
    <t>4417321. Будівництво освітніх установ та закладів</t>
  </si>
  <si>
    <t>4417441. Утримання та розвиток мостів/шляхопроводів</t>
  </si>
  <si>
    <t>4417691.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</si>
  <si>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</t>
  </si>
  <si>
    <t xml:space="preserve">% виконання </t>
  </si>
  <si>
    <t xml:space="preserve">Планові призначення, грн
</t>
  </si>
  <si>
    <t>Спеціальний фонд, в т.ч.:</t>
  </si>
  <si>
    <t>Видатки головного розпорядника - Оболонської районної в місті Києві державної адміністрації в розрізі бюджетних програм станом на 01.03.2021</t>
  </si>
  <si>
    <t xml:space="preserve">Касові видатки, грн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</si>
</sst>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67"/>
  <sheetViews>
    <sheetView tabSelected="1" zoomScalePageLayoutView="0" workbookViewId="0" topLeftCell="A1">
      <selection activeCell="E5" sqref="E5"/>
    </sheetView>
  </sheetViews>
  <sheetFormatPr defaultColWidth="10.66015625" defaultRowHeight="11.25" outlineLevelRow="1"/>
  <cols>
    <col min="1" max="1" width="10.33203125" style="1" customWidth="1"/>
    <col min="2" max="2" width="51.16015625" style="1" customWidth="1"/>
    <col min="3" max="3" width="1.3359375" style="1" customWidth="1"/>
    <col min="4" max="4" width="18.66015625" style="1" customWidth="1"/>
    <col min="5" max="6" width="17.16015625" style="1" customWidth="1"/>
  </cols>
  <sheetData>
    <row r="1" s="1" customFormat="1" ht="9.75" customHeight="1"/>
    <row r="2" spans="1:6" ht="68.25" customHeight="1">
      <c r="A2" s="12" t="s">
        <v>44</v>
      </c>
      <c r="B2" s="13"/>
      <c r="C2" s="12"/>
      <c r="D2" s="12"/>
      <c r="E2" s="12"/>
      <c r="F2" s="12"/>
    </row>
    <row r="3" spans="1:6" ht="36" customHeight="1">
      <c r="A3" s="10" t="s">
        <v>0</v>
      </c>
      <c r="B3" s="10"/>
      <c r="C3" s="10"/>
      <c r="D3" s="9" t="s">
        <v>42</v>
      </c>
      <c r="E3" s="9" t="s">
        <v>45</v>
      </c>
      <c r="F3" s="9" t="s">
        <v>41</v>
      </c>
    </row>
    <row r="4" spans="1:6" ht="36" customHeight="1">
      <c r="A4" s="10" t="s">
        <v>1</v>
      </c>
      <c r="B4" s="10"/>
      <c r="C4" s="10"/>
      <c r="D4" s="9"/>
      <c r="E4" s="9"/>
      <c r="F4" s="9"/>
    </row>
    <row r="5" spans="1:6" s="7" customFormat="1" ht="24.75" customHeight="1">
      <c r="A5" s="11" t="s">
        <v>2</v>
      </c>
      <c r="B5" s="11"/>
      <c r="C5" s="11"/>
      <c r="D5" s="5">
        <v>2328825445</v>
      </c>
      <c r="E5" s="5">
        <v>320399697.01</v>
      </c>
      <c r="F5" s="6">
        <f>E5/D5*100</f>
        <v>13.757995374788598</v>
      </c>
    </row>
    <row r="6" spans="1:6" ht="21.75" customHeight="1" outlineLevel="1">
      <c r="A6" s="14" t="s">
        <v>3</v>
      </c>
      <c r="B6" s="14"/>
      <c r="C6" s="14"/>
      <c r="D6" s="2">
        <v>119282131</v>
      </c>
      <c r="E6" s="2">
        <v>16527155.43</v>
      </c>
      <c r="F6" s="3">
        <f aca="true" t="shared" si="0" ref="F6:F64">E6/D6*100</f>
        <v>13.855516573559537</v>
      </c>
    </row>
    <row r="7" spans="1:6" ht="11.25" customHeight="1" outlineLevel="1">
      <c r="A7" s="14" t="s">
        <v>4</v>
      </c>
      <c r="B7" s="14"/>
      <c r="C7" s="14"/>
      <c r="D7" s="2">
        <v>618218020</v>
      </c>
      <c r="E7" s="2">
        <v>85121306.11</v>
      </c>
      <c r="F7" s="3">
        <f t="shared" si="0"/>
        <v>13.768816721000787</v>
      </c>
    </row>
    <row r="8" spans="1:6" ht="11.25" customHeight="1" outlineLevel="1">
      <c r="A8" s="14" t="s">
        <v>5</v>
      </c>
      <c r="B8" s="14"/>
      <c r="C8" s="14"/>
      <c r="D8" s="2">
        <v>641262830</v>
      </c>
      <c r="E8" s="2">
        <v>99462697.73</v>
      </c>
      <c r="F8" s="3">
        <f t="shared" si="0"/>
        <v>15.510441752876899</v>
      </c>
    </row>
    <row r="9" spans="1:6" ht="32.25" customHeight="1" outlineLevel="1">
      <c r="A9" s="14" t="s">
        <v>6</v>
      </c>
      <c r="B9" s="14"/>
      <c r="C9" s="14"/>
      <c r="D9" s="2">
        <v>41894940</v>
      </c>
      <c r="E9" s="2">
        <v>4827043.66</v>
      </c>
      <c r="F9" s="3">
        <f t="shared" si="0"/>
        <v>11.52178200995156</v>
      </c>
    </row>
    <row r="10" spans="1:6" ht="11.25" customHeight="1" outlineLevel="1">
      <c r="A10" s="14" t="s">
        <v>7</v>
      </c>
      <c r="B10" s="14"/>
      <c r="C10" s="14"/>
      <c r="D10" s="2">
        <v>514657160</v>
      </c>
      <c r="E10" s="2">
        <v>67779523.83</v>
      </c>
      <c r="F10" s="3">
        <f t="shared" si="0"/>
        <v>13.169839865824464</v>
      </c>
    </row>
    <row r="11" spans="1:6" ht="32.25" customHeight="1" outlineLevel="1">
      <c r="A11" s="14" t="s">
        <v>8</v>
      </c>
      <c r="B11" s="14"/>
      <c r="C11" s="14"/>
      <c r="D11" s="2">
        <v>22782400</v>
      </c>
      <c r="E11" s="2">
        <v>3054600</v>
      </c>
      <c r="F11" s="3">
        <f t="shared" si="0"/>
        <v>13.407718238640353</v>
      </c>
    </row>
    <row r="12" spans="1:6" ht="21.75" customHeight="1" outlineLevel="1">
      <c r="A12" s="14" t="s">
        <v>9</v>
      </c>
      <c r="B12" s="14"/>
      <c r="C12" s="14"/>
      <c r="D12" s="2">
        <v>78883310</v>
      </c>
      <c r="E12" s="2">
        <v>10517358.64</v>
      </c>
      <c r="F12" s="3">
        <f t="shared" si="0"/>
        <v>13.332805938290369</v>
      </c>
    </row>
    <row r="13" spans="1:6" ht="11.25" customHeight="1" outlineLevel="1">
      <c r="A13" s="14" t="s">
        <v>10</v>
      </c>
      <c r="B13" s="14"/>
      <c r="C13" s="14"/>
      <c r="D13" s="2">
        <v>71289260</v>
      </c>
      <c r="E13" s="2">
        <v>8787647.43</v>
      </c>
      <c r="F13" s="3">
        <f t="shared" si="0"/>
        <v>12.32674799822582</v>
      </c>
    </row>
    <row r="14" spans="1:6" ht="11.25" customHeight="1" outlineLevel="1">
      <c r="A14" s="14" t="s">
        <v>11</v>
      </c>
      <c r="B14" s="14"/>
      <c r="C14" s="14"/>
      <c r="D14" s="2">
        <v>42610860</v>
      </c>
      <c r="E14" s="2">
        <v>5269279.6</v>
      </c>
      <c r="F14" s="3">
        <f t="shared" si="0"/>
        <v>12.366048467456418</v>
      </c>
    </row>
    <row r="15" spans="1:6" ht="11.25" customHeight="1" outlineLevel="1">
      <c r="A15" s="14" t="s">
        <v>12</v>
      </c>
      <c r="B15" s="14"/>
      <c r="C15" s="14"/>
      <c r="D15" s="2">
        <v>72400</v>
      </c>
      <c r="E15" s="2">
        <v>7240</v>
      </c>
      <c r="F15" s="3">
        <f t="shared" si="0"/>
        <v>10</v>
      </c>
    </row>
    <row r="16" spans="1:6" ht="21.75" customHeight="1" outlineLevel="1">
      <c r="A16" s="14" t="s">
        <v>13</v>
      </c>
      <c r="B16" s="14"/>
      <c r="C16" s="14"/>
      <c r="D16" s="2">
        <v>2792460</v>
      </c>
      <c r="E16" s="2">
        <v>301263.27</v>
      </c>
      <c r="F16" s="3">
        <f t="shared" si="0"/>
        <v>10.78845426613094</v>
      </c>
    </row>
    <row r="17" spans="1:6" ht="21.75" customHeight="1" outlineLevel="1">
      <c r="A17" s="14" t="s">
        <v>14</v>
      </c>
      <c r="B17" s="14"/>
      <c r="C17" s="14"/>
      <c r="D17" s="2">
        <v>1499040</v>
      </c>
      <c r="E17" s="2">
        <v>197870.06</v>
      </c>
      <c r="F17" s="3">
        <f t="shared" si="0"/>
        <v>13.199785195858682</v>
      </c>
    </row>
    <row r="18" spans="1:6" ht="32.25" customHeight="1" outlineLevel="1">
      <c r="A18" s="14" t="s">
        <v>15</v>
      </c>
      <c r="B18" s="14"/>
      <c r="C18" s="14"/>
      <c r="D18" s="2">
        <v>5036000</v>
      </c>
      <c r="E18" s="2">
        <v>32246.92</v>
      </c>
      <c r="F18" s="3">
        <f t="shared" si="0"/>
        <v>0.6403280381254964</v>
      </c>
    </row>
    <row r="19" spans="1:6" ht="32.25" customHeight="1" outlineLevel="1">
      <c r="A19" s="14" t="s">
        <v>16</v>
      </c>
      <c r="B19" s="14"/>
      <c r="C19" s="14"/>
      <c r="D19" s="2">
        <v>30000</v>
      </c>
      <c r="E19" s="4"/>
      <c r="F19" s="3">
        <f t="shared" si="0"/>
        <v>0</v>
      </c>
    </row>
    <row r="20" spans="1:6" ht="11.25" customHeight="1" outlineLevel="1">
      <c r="A20" s="14" t="s">
        <v>17</v>
      </c>
      <c r="B20" s="14"/>
      <c r="C20" s="14"/>
      <c r="D20" s="2">
        <v>7996527</v>
      </c>
      <c r="E20" s="2">
        <v>1111015.69</v>
      </c>
      <c r="F20" s="3">
        <f t="shared" si="0"/>
        <v>13.893727739554935</v>
      </c>
    </row>
    <row r="21" spans="1:6" ht="11.25" customHeight="1" outlineLevel="1">
      <c r="A21" s="14" t="s">
        <v>18</v>
      </c>
      <c r="B21" s="14"/>
      <c r="C21" s="14"/>
      <c r="D21" s="2">
        <v>785000</v>
      </c>
      <c r="E21" s="4"/>
      <c r="F21" s="3">
        <f t="shared" si="0"/>
        <v>0</v>
      </c>
    </row>
    <row r="22" spans="1:6" ht="11.25" customHeight="1" outlineLevel="1">
      <c r="A22" s="14" t="s">
        <v>19</v>
      </c>
      <c r="B22" s="14"/>
      <c r="C22" s="14"/>
      <c r="D22" s="2">
        <v>10390400</v>
      </c>
      <c r="E22" s="2">
        <v>1380042.13</v>
      </c>
      <c r="F22" s="3">
        <f t="shared" si="0"/>
        <v>13.281896077148136</v>
      </c>
    </row>
    <row r="23" spans="1:6" ht="21.75" customHeight="1" outlineLevel="1">
      <c r="A23" s="14" t="s">
        <v>20</v>
      </c>
      <c r="B23" s="14"/>
      <c r="C23" s="14"/>
      <c r="D23" s="2">
        <v>601600</v>
      </c>
      <c r="E23" s="4"/>
      <c r="F23" s="3">
        <f t="shared" si="0"/>
        <v>0</v>
      </c>
    </row>
    <row r="24" spans="1:6" ht="11.25" customHeight="1" outlineLevel="1">
      <c r="A24" s="14" t="s">
        <v>21</v>
      </c>
      <c r="B24" s="14"/>
      <c r="C24" s="14"/>
      <c r="D24" s="2">
        <v>61200</v>
      </c>
      <c r="E24" s="4"/>
      <c r="F24" s="3">
        <f t="shared" si="0"/>
        <v>0</v>
      </c>
    </row>
    <row r="25" spans="1:6" ht="21.75" customHeight="1" outlineLevel="1">
      <c r="A25" s="14" t="s">
        <v>22</v>
      </c>
      <c r="B25" s="14"/>
      <c r="C25" s="14"/>
      <c r="D25" s="2">
        <v>2335872</v>
      </c>
      <c r="E25" s="2">
        <v>295264.07</v>
      </c>
      <c r="F25" s="3">
        <f t="shared" si="0"/>
        <v>12.640421649816428</v>
      </c>
    </row>
    <row r="26" spans="1:6" ht="11.25" customHeight="1" outlineLevel="1">
      <c r="A26" s="14" t="s">
        <v>23</v>
      </c>
      <c r="B26" s="14"/>
      <c r="C26" s="14"/>
      <c r="D26" s="2">
        <v>5819200</v>
      </c>
      <c r="E26" s="2">
        <v>948359.51</v>
      </c>
      <c r="F26" s="3">
        <f t="shared" si="0"/>
        <v>16.297077089634314</v>
      </c>
    </row>
    <row r="27" spans="1:6" ht="11.25" customHeight="1" outlineLevel="1">
      <c r="A27" s="14" t="s">
        <v>24</v>
      </c>
      <c r="B27" s="14"/>
      <c r="C27" s="14"/>
      <c r="D27" s="2">
        <v>21578137</v>
      </c>
      <c r="E27" s="2">
        <v>2569010.38</v>
      </c>
      <c r="F27" s="3">
        <f t="shared" si="0"/>
        <v>11.905617153139772</v>
      </c>
    </row>
    <row r="28" spans="1:6" ht="11.25" customHeight="1" outlineLevel="1">
      <c r="A28" s="14" t="s">
        <v>25</v>
      </c>
      <c r="B28" s="14"/>
      <c r="C28" s="14"/>
      <c r="D28" s="2">
        <v>1388500</v>
      </c>
      <c r="E28" s="2">
        <v>162638.72</v>
      </c>
      <c r="F28" s="3">
        <f t="shared" si="0"/>
        <v>11.713267554915378</v>
      </c>
    </row>
    <row r="29" spans="1:6" ht="11.25" customHeight="1" outlineLevel="1">
      <c r="A29" s="14" t="s">
        <v>26</v>
      </c>
      <c r="B29" s="14"/>
      <c r="C29" s="14"/>
      <c r="D29" s="2">
        <v>2191830</v>
      </c>
      <c r="E29" s="2">
        <v>269977</v>
      </c>
      <c r="F29" s="3">
        <f t="shared" si="0"/>
        <v>12.317424252793328</v>
      </c>
    </row>
    <row r="30" spans="1:6" ht="11.25" customHeight="1" outlineLevel="1">
      <c r="A30" s="14" t="s">
        <v>27</v>
      </c>
      <c r="B30" s="14"/>
      <c r="C30" s="14"/>
      <c r="D30" s="2">
        <v>524100</v>
      </c>
      <c r="E30" s="4"/>
      <c r="F30" s="3">
        <f t="shared" si="0"/>
        <v>0</v>
      </c>
    </row>
    <row r="31" spans="1:6" ht="21.75" customHeight="1" outlineLevel="1">
      <c r="A31" s="14" t="s">
        <v>28</v>
      </c>
      <c r="B31" s="14"/>
      <c r="C31" s="14"/>
      <c r="D31" s="2">
        <v>33992530</v>
      </c>
      <c r="E31" s="2">
        <v>3361179.17</v>
      </c>
      <c r="F31" s="3">
        <f t="shared" si="0"/>
        <v>9.887993538580387</v>
      </c>
    </row>
    <row r="32" spans="1:6" ht="32.25" customHeight="1" outlineLevel="1">
      <c r="A32" s="14" t="s">
        <v>29</v>
      </c>
      <c r="B32" s="14"/>
      <c r="C32" s="14"/>
      <c r="D32" s="2">
        <v>719376</v>
      </c>
      <c r="E32" s="4"/>
      <c r="F32" s="3">
        <f t="shared" si="0"/>
        <v>0</v>
      </c>
    </row>
    <row r="33" spans="1:6" ht="11.25" customHeight="1" outlineLevel="1">
      <c r="A33" s="14" t="s">
        <v>30</v>
      </c>
      <c r="B33" s="14"/>
      <c r="C33" s="14"/>
      <c r="D33" s="2">
        <v>8933722</v>
      </c>
      <c r="E33" s="4"/>
      <c r="F33" s="3">
        <f t="shared" si="0"/>
        <v>0</v>
      </c>
    </row>
    <row r="34" spans="1:6" ht="11.25" customHeight="1" outlineLevel="1">
      <c r="A34" s="14" t="s">
        <v>31</v>
      </c>
      <c r="B34" s="14"/>
      <c r="C34" s="14"/>
      <c r="D34" s="2">
        <v>71196640</v>
      </c>
      <c r="E34" s="2">
        <v>8416977.66</v>
      </c>
      <c r="F34" s="3">
        <f t="shared" si="0"/>
        <v>11.822155736562848</v>
      </c>
    </row>
    <row r="35" spans="1:6" s="8" customFormat="1" ht="17.25" customHeight="1" outlineLevel="1">
      <c r="A35" s="15" t="s">
        <v>43</v>
      </c>
      <c r="B35" s="16"/>
      <c r="C35" s="17"/>
      <c r="D35" s="5"/>
      <c r="E35" s="5"/>
      <c r="F35" s="6"/>
    </row>
    <row r="36" spans="1:6" s="8" customFormat="1" ht="17.25" customHeight="1">
      <c r="A36" s="11" t="s">
        <v>32</v>
      </c>
      <c r="B36" s="11"/>
      <c r="C36" s="11"/>
      <c r="D36" s="5">
        <v>122036912.77</v>
      </c>
      <c r="E36" s="5">
        <v>5282710.19</v>
      </c>
      <c r="F36" s="6">
        <f t="shared" si="0"/>
        <v>4.328780587850658</v>
      </c>
    </row>
    <row r="37" spans="1:6" ht="21.75" customHeight="1" outlineLevel="1">
      <c r="A37" s="14" t="s">
        <v>3</v>
      </c>
      <c r="B37" s="14"/>
      <c r="C37" s="14"/>
      <c r="D37" s="2">
        <v>30000</v>
      </c>
      <c r="E37" s="4"/>
      <c r="F37" s="3">
        <f t="shared" si="0"/>
        <v>0</v>
      </c>
    </row>
    <row r="38" spans="1:6" ht="11.25" customHeight="1" outlineLevel="1">
      <c r="A38" s="14" t="s">
        <v>4</v>
      </c>
      <c r="B38" s="14"/>
      <c r="C38" s="14"/>
      <c r="D38" s="2">
        <v>83565827.97</v>
      </c>
      <c r="E38" s="2">
        <v>4546392.44</v>
      </c>
      <c r="F38" s="3">
        <f t="shared" si="0"/>
        <v>5.440492304620196</v>
      </c>
    </row>
    <row r="39" spans="1:6" ht="11.25" customHeight="1" outlineLevel="1">
      <c r="A39" s="14" t="s">
        <v>5</v>
      </c>
      <c r="B39" s="14"/>
      <c r="C39" s="14"/>
      <c r="D39" s="2">
        <v>23869938.8</v>
      </c>
      <c r="E39" s="2">
        <v>144036.63</v>
      </c>
      <c r="F39" s="3">
        <f t="shared" si="0"/>
        <v>0.603422703371154</v>
      </c>
    </row>
    <row r="40" spans="1:6" ht="21.75" customHeight="1" outlineLevel="1">
      <c r="A40" s="14" t="s">
        <v>9</v>
      </c>
      <c r="B40" s="14"/>
      <c r="C40" s="14"/>
      <c r="D40" s="2">
        <v>73246</v>
      </c>
      <c r="E40" s="2">
        <v>6187.64</v>
      </c>
      <c r="F40" s="3">
        <f t="shared" si="0"/>
        <v>8.447751413046447</v>
      </c>
    </row>
    <row r="41" spans="1:6" ht="11.25" customHeight="1" outlineLevel="1">
      <c r="A41" s="14" t="s">
        <v>10</v>
      </c>
      <c r="B41" s="14"/>
      <c r="C41" s="14"/>
      <c r="D41" s="2">
        <v>9754700</v>
      </c>
      <c r="E41" s="2">
        <v>64891</v>
      </c>
      <c r="F41" s="3">
        <f t="shared" si="0"/>
        <v>0.6652280439172912</v>
      </c>
    </row>
    <row r="42" spans="1:6" ht="11.25" customHeight="1" outlineLevel="1">
      <c r="A42" s="14" t="s">
        <v>19</v>
      </c>
      <c r="B42" s="14"/>
      <c r="C42" s="14"/>
      <c r="D42" s="2">
        <v>4629800</v>
      </c>
      <c r="E42" s="2">
        <v>521202.48</v>
      </c>
      <c r="F42" s="3">
        <f t="shared" si="0"/>
        <v>11.257559289818134</v>
      </c>
    </row>
    <row r="43" spans="1:6" ht="11.25" customHeight="1" outlineLevel="1">
      <c r="A43" s="14" t="s">
        <v>24</v>
      </c>
      <c r="B43" s="14"/>
      <c r="C43" s="14"/>
      <c r="D43" s="2">
        <v>113400</v>
      </c>
      <c r="E43" s="4"/>
      <c r="F43" s="3">
        <f t="shared" si="0"/>
        <v>0</v>
      </c>
    </row>
    <row r="44" spans="1:6" s="7" customFormat="1" ht="27" customHeight="1">
      <c r="A44" s="11" t="s">
        <v>33</v>
      </c>
      <c r="B44" s="11"/>
      <c r="C44" s="11"/>
      <c r="D44" s="5">
        <v>924409.67</v>
      </c>
      <c r="E44" s="5">
        <v>891337</v>
      </c>
      <c r="F44" s="6">
        <f t="shared" si="0"/>
        <v>96.42229294291134</v>
      </c>
    </row>
    <row r="45" spans="1:6" ht="11.25" customHeight="1" outlineLevel="1">
      <c r="A45" s="14" t="s">
        <v>4</v>
      </c>
      <c r="B45" s="14"/>
      <c r="C45" s="14"/>
      <c r="D45" s="2">
        <v>282239.98</v>
      </c>
      <c r="E45" s="2">
        <v>282239.98</v>
      </c>
      <c r="F45" s="3">
        <f t="shared" si="0"/>
        <v>100</v>
      </c>
    </row>
    <row r="46" spans="1:6" ht="11.25" customHeight="1" outlineLevel="1">
      <c r="A46" s="14" t="s">
        <v>5</v>
      </c>
      <c r="B46" s="14"/>
      <c r="C46" s="14"/>
      <c r="D46" s="2">
        <v>486901.4</v>
      </c>
      <c r="E46" s="2">
        <v>486901.4</v>
      </c>
      <c r="F46" s="3">
        <f t="shared" si="0"/>
        <v>100</v>
      </c>
    </row>
    <row r="47" spans="1:6" ht="32.25" customHeight="1" outlineLevel="1">
      <c r="A47" s="14" t="s">
        <v>6</v>
      </c>
      <c r="B47" s="14"/>
      <c r="C47" s="14"/>
      <c r="D47" s="2">
        <v>116352.8</v>
      </c>
      <c r="E47" s="2">
        <v>116352.8</v>
      </c>
      <c r="F47" s="3">
        <f t="shared" si="0"/>
        <v>100</v>
      </c>
    </row>
    <row r="48" spans="1:6" ht="21.75" customHeight="1" outlineLevel="1">
      <c r="A48" s="14" t="s">
        <v>22</v>
      </c>
      <c r="B48" s="14"/>
      <c r="C48" s="14"/>
      <c r="D48" s="2">
        <v>5818</v>
      </c>
      <c r="E48" s="2">
        <v>5818</v>
      </c>
      <c r="F48" s="3">
        <f t="shared" si="0"/>
        <v>100</v>
      </c>
    </row>
    <row r="49" spans="1:6" ht="21.75" customHeight="1" outlineLevel="1">
      <c r="A49" s="14" t="s">
        <v>28</v>
      </c>
      <c r="B49" s="14"/>
      <c r="C49" s="14"/>
      <c r="D49" s="3">
        <v>100</v>
      </c>
      <c r="E49" s="3">
        <v>24.82</v>
      </c>
      <c r="F49" s="3">
        <f t="shared" si="0"/>
        <v>24.82</v>
      </c>
    </row>
    <row r="50" spans="1:6" ht="11.25" customHeight="1" outlineLevel="1">
      <c r="A50" s="14" t="s">
        <v>30</v>
      </c>
      <c r="B50" s="14"/>
      <c r="C50" s="14"/>
      <c r="D50" s="2">
        <v>25331.31</v>
      </c>
      <c r="E50" s="4"/>
      <c r="F50" s="3">
        <f t="shared" si="0"/>
        <v>0</v>
      </c>
    </row>
    <row r="51" spans="1:6" ht="11.25" customHeight="1" outlineLevel="1">
      <c r="A51" s="14" t="s">
        <v>34</v>
      </c>
      <c r="B51" s="14"/>
      <c r="C51" s="14"/>
      <c r="D51" s="2">
        <v>7666.18</v>
      </c>
      <c r="E51" s="4"/>
      <c r="F51" s="3">
        <f t="shared" si="0"/>
        <v>0</v>
      </c>
    </row>
    <row r="52" spans="1:6" s="7" customFormat="1" ht="23.25" customHeight="1">
      <c r="A52" s="11" t="s">
        <v>35</v>
      </c>
      <c r="B52" s="11"/>
      <c r="C52" s="11"/>
      <c r="D52" s="5">
        <v>190101200</v>
      </c>
      <c r="E52" s="5">
        <v>47484.14</v>
      </c>
      <c r="F52" s="6">
        <f t="shared" si="0"/>
        <v>0.02497834837444477</v>
      </c>
    </row>
    <row r="53" spans="1:6" ht="11.25" customHeight="1" outlineLevel="1">
      <c r="A53" s="14" t="s">
        <v>4</v>
      </c>
      <c r="B53" s="14"/>
      <c r="C53" s="14"/>
      <c r="D53" s="2">
        <v>24952000</v>
      </c>
      <c r="E53" s="4"/>
      <c r="F53" s="3">
        <f t="shared" si="0"/>
        <v>0</v>
      </c>
    </row>
    <row r="54" spans="1:6" ht="11.25" customHeight="1" outlineLevel="1">
      <c r="A54" s="14" t="s">
        <v>5</v>
      </c>
      <c r="B54" s="14"/>
      <c r="C54" s="14"/>
      <c r="D54" s="2">
        <v>49885000</v>
      </c>
      <c r="E54" s="4"/>
      <c r="F54" s="3">
        <f t="shared" si="0"/>
        <v>0</v>
      </c>
    </row>
    <row r="55" spans="1:6" ht="21.75" customHeight="1" outlineLevel="1">
      <c r="A55" s="14" t="s">
        <v>9</v>
      </c>
      <c r="B55" s="14"/>
      <c r="C55" s="14"/>
      <c r="D55" s="2">
        <v>1358000</v>
      </c>
      <c r="E55" s="4"/>
      <c r="F55" s="3">
        <f t="shared" si="0"/>
        <v>0</v>
      </c>
    </row>
    <row r="56" spans="1:6" ht="11.25" customHeight="1" outlineLevel="1">
      <c r="A56" s="14" t="s">
        <v>10</v>
      </c>
      <c r="B56" s="14"/>
      <c r="C56" s="14"/>
      <c r="D56" s="2">
        <v>2780000</v>
      </c>
      <c r="E56" s="4"/>
      <c r="F56" s="3">
        <f t="shared" si="0"/>
        <v>0</v>
      </c>
    </row>
    <row r="57" spans="1:6" ht="21.75" customHeight="1" outlineLevel="1">
      <c r="A57" s="14" t="s">
        <v>36</v>
      </c>
      <c r="B57" s="14"/>
      <c r="C57" s="14"/>
      <c r="D57" s="2">
        <v>240000</v>
      </c>
      <c r="E57" s="4"/>
      <c r="F57" s="3">
        <f t="shared" si="0"/>
        <v>0</v>
      </c>
    </row>
    <row r="58" spans="1:6" ht="32.25" customHeight="1" outlineLevel="1">
      <c r="A58" s="14" t="s">
        <v>16</v>
      </c>
      <c r="B58" s="14"/>
      <c r="C58" s="14"/>
      <c r="D58" s="2">
        <v>30000</v>
      </c>
      <c r="E58" s="4"/>
      <c r="F58" s="3">
        <f t="shared" si="0"/>
        <v>0</v>
      </c>
    </row>
    <row r="59" spans="1:6" ht="21.75" customHeight="1" outlineLevel="1">
      <c r="A59" s="14" t="s">
        <v>22</v>
      </c>
      <c r="B59" s="14"/>
      <c r="C59" s="14"/>
      <c r="D59" s="2">
        <v>5000000</v>
      </c>
      <c r="E59" s="4"/>
      <c r="F59" s="3">
        <f t="shared" si="0"/>
        <v>0</v>
      </c>
    </row>
    <row r="60" spans="1:6" ht="21.75" customHeight="1" outlineLevel="1">
      <c r="A60" s="14" t="s">
        <v>28</v>
      </c>
      <c r="B60" s="14"/>
      <c r="C60" s="14"/>
      <c r="D60" s="2">
        <v>240000</v>
      </c>
      <c r="E60" s="4"/>
      <c r="F60" s="3">
        <f t="shared" si="0"/>
        <v>0</v>
      </c>
    </row>
    <row r="61" spans="1:6" ht="11.25" customHeight="1" outlineLevel="1">
      <c r="A61" s="14" t="s">
        <v>30</v>
      </c>
      <c r="B61" s="14"/>
      <c r="C61" s="14"/>
      <c r="D61" s="2">
        <v>73971400</v>
      </c>
      <c r="E61" s="4"/>
      <c r="F61" s="3">
        <f t="shared" si="0"/>
        <v>0</v>
      </c>
    </row>
    <row r="62" spans="1:6" ht="11.25" customHeight="1" outlineLevel="1">
      <c r="A62" s="14" t="s">
        <v>34</v>
      </c>
      <c r="B62" s="14"/>
      <c r="C62" s="14"/>
      <c r="D62" s="2">
        <v>14528600</v>
      </c>
      <c r="E62" s="4"/>
      <c r="F62" s="3">
        <f t="shared" si="0"/>
        <v>0</v>
      </c>
    </row>
    <row r="63" spans="1:6" ht="11.25" customHeight="1" outlineLevel="1">
      <c r="A63" s="14" t="s">
        <v>31</v>
      </c>
      <c r="B63" s="14"/>
      <c r="C63" s="14"/>
      <c r="D63" s="2">
        <v>246000</v>
      </c>
      <c r="E63" s="4"/>
      <c r="F63" s="3">
        <f t="shared" si="0"/>
        <v>0</v>
      </c>
    </row>
    <row r="64" spans="1:6" ht="11.25" customHeight="1" outlineLevel="1">
      <c r="A64" s="14" t="s">
        <v>37</v>
      </c>
      <c r="B64" s="14"/>
      <c r="C64" s="14"/>
      <c r="D64" s="2">
        <v>1870200</v>
      </c>
      <c r="E64" s="4"/>
      <c r="F64" s="3">
        <f t="shared" si="0"/>
        <v>0</v>
      </c>
    </row>
    <row r="65" spans="1:6" ht="11.25" customHeight="1" outlineLevel="1">
      <c r="A65" s="14" t="s">
        <v>38</v>
      </c>
      <c r="B65" s="14"/>
      <c r="C65" s="14"/>
      <c r="D65" s="2">
        <v>5000000</v>
      </c>
      <c r="E65" s="4"/>
      <c r="F65" s="3">
        <f>E65/D65*100</f>
        <v>0</v>
      </c>
    </row>
    <row r="66" spans="1:6" ht="63.75" customHeight="1" outlineLevel="1">
      <c r="A66" s="14" t="s">
        <v>39</v>
      </c>
      <c r="B66" s="14"/>
      <c r="C66" s="14"/>
      <c r="D66" s="2">
        <v>10000000</v>
      </c>
      <c r="E66" s="2">
        <v>47484.14</v>
      </c>
      <c r="F66" s="3">
        <f>E66/D66*100</f>
        <v>0.4748414</v>
      </c>
    </row>
    <row r="67" spans="1:6" s="7" customFormat="1" ht="12.75" customHeight="1">
      <c r="A67" s="18" t="s">
        <v>40</v>
      </c>
      <c r="B67" s="18"/>
      <c r="C67" s="18"/>
      <c r="D67" s="5">
        <v>2641887967.44</v>
      </c>
      <c r="E67" s="5">
        <v>326621228.34</v>
      </c>
      <c r="F67" s="6">
        <f>E67/D67*100</f>
        <v>12.363174834264349</v>
      </c>
    </row>
  </sheetData>
  <sheetProtection/>
  <mergeCells count="69">
    <mergeCell ref="A67:C67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3:C33"/>
    <mergeCell ref="A34:C34"/>
    <mergeCell ref="A36:C36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F3:F4"/>
    <mergeCell ref="A4:C4"/>
    <mergeCell ref="A5:C5"/>
    <mergeCell ref="A2:F2"/>
    <mergeCell ref="A3:C3"/>
    <mergeCell ref="D3:D4"/>
    <mergeCell ref="E3:E4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2021-03-16T09:39:42Z</cp:lastPrinted>
  <dcterms:created xsi:type="dcterms:W3CDTF">2021-03-16T09:08:16Z</dcterms:created>
  <dcterms:modified xsi:type="dcterms:W3CDTF">2021-04-02T11:02:09Z</dcterms:modified>
  <cp:category/>
  <cp:version/>
  <cp:contentType/>
  <cp:contentStatus/>
  <cp:revision>1</cp:revision>
</cp:coreProperties>
</file>