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04-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<sst xmlns="http://schemas.openxmlformats.org/spreadsheetml/2006/main" count="38" uniqueCount="32">
  <si>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2.</t>
  </si>
  <si>
    <t>№ з/п</t>
  </si>
  <si>
    <t>державний бюджет</t>
  </si>
  <si>
    <t>бюджет м. Києва</t>
  </si>
  <si>
    <t>Управління праці та соціального захисту населення Оболонської районної в місті Києві державної адміністрації</t>
  </si>
  <si>
    <t>Забезпечувати надання соціальних послуг установами, закладами соціального захисту, створеними за рішеннями місцевих органів влади</t>
  </si>
  <si>
    <t>Сприяти забеспеченню безкоштовним харчуванням та продуктовими наборами малозабеспечених одиноких громадян та інших верств населення м.Києва</t>
  </si>
  <si>
    <t>назва управління</t>
  </si>
  <si>
    <t>інші</t>
  </si>
  <si>
    <t>Всього</t>
  </si>
  <si>
    <t>у т.ч. за джерелами</t>
  </si>
  <si>
    <t>Фактичнообсяги профінансувано (касові видатки) за звітній період, тис.грн.</t>
  </si>
  <si>
    <t>Рівень виконання результативних показників</t>
  </si>
  <si>
    <t>Обгрунтування причин невиконання</t>
  </si>
  <si>
    <t>Надання одноразову адресну матеріальну допомогу малозабезпеченим верствам населення м.Києва та киянам, які опинилися в складних життєвих обставинах</t>
  </si>
  <si>
    <t>Оплата за виконані роботи залучених безробітних та інших категорій осіб для участі в оплачуваних громадських роботах з метою матеріальної підтримки та додаткового стимулювання мотивіації до праці в інтересах територіальної громали міста.</t>
  </si>
  <si>
    <t>Забезпечення надання комплексної соціально-психологічної допомоги киянам - учасникам антитнрористичної операції, членам їх сімей та членам сімей загиблих (померлих) киян, які брали участь у проведення АТО</t>
  </si>
  <si>
    <t>Назва МЦП</t>
  </si>
  <si>
    <t>Виконавець:</t>
  </si>
  <si>
    <t>Т.В.Матюшенко</t>
  </si>
  <si>
    <t>тел. 426-14-59</t>
  </si>
  <si>
    <t>Заплановано до  фінансування на 2017 рік, тис.грн.</t>
  </si>
  <si>
    <r>
      <t>Показник продукту:</t>
    </r>
    <r>
      <rPr>
        <sz val="10"/>
        <rFont val="Times New Roman"/>
        <family val="1"/>
      </rPr>
      <t xml:space="preserve">   кількість користувачів - 353 осіб;</t>
    </r>
    <r>
      <rPr>
        <b/>
        <sz val="10"/>
        <rFont val="Times New Roman"/>
        <family val="1"/>
      </rPr>
      <t xml:space="preserve">                      Показник ефективності:</t>
    </r>
    <r>
      <rPr>
        <sz val="10"/>
        <rFont val="Times New Roman"/>
        <family val="1"/>
      </rPr>
      <t xml:space="preserve"> (середній розмір допомоги)</t>
    </r>
    <r>
      <rPr>
        <b/>
        <sz val="10"/>
        <rFont val="Times New Roman"/>
        <family val="1"/>
      </rPr>
      <t xml:space="preserve">                      </t>
    </r>
    <r>
      <rPr>
        <sz val="10"/>
        <rFont val="Times New Roman"/>
        <family val="1"/>
      </rPr>
      <t xml:space="preserve">- 1242,57  грн.                                                                </t>
    </r>
    <r>
      <rPr>
        <b/>
        <sz val="10"/>
        <rFont val="Times New Roman"/>
        <family val="1"/>
      </rPr>
      <t xml:space="preserve">Показник якості: </t>
    </r>
    <r>
      <rPr>
        <sz val="10"/>
        <rFont val="Times New Roman"/>
        <family val="1"/>
      </rPr>
      <t>(відсоток збільшення середнього розміру допомоги до відповідального періоду минулого року) - 100,0  %</t>
    </r>
  </si>
  <si>
    <r>
      <t xml:space="preserve">Показник продукту </t>
    </r>
    <r>
      <rPr>
        <sz val="10"/>
        <rFont val="Times New Roman"/>
        <family val="1"/>
      </rPr>
      <t xml:space="preserve">- кількість користувачів денних послуг - 9 осіб; кількість штатних працівників - 8 осіб. </t>
    </r>
    <r>
      <rPr>
        <b/>
        <sz val="10"/>
        <rFont val="Times New Roman"/>
        <family val="1"/>
      </rPr>
      <t xml:space="preserve">Показник ефективності: </t>
    </r>
    <r>
      <rPr>
        <sz val="10"/>
        <rFont val="Times New Roman"/>
        <family val="1"/>
      </rPr>
      <t xml:space="preserve">(середній розмір витрат на 1 користувача)    -17,22 тис.  грн.     </t>
    </r>
    <r>
      <rPr>
        <b/>
        <sz val="10"/>
        <rFont val="Times New Roman"/>
        <family val="1"/>
      </rPr>
      <t xml:space="preserve"> Показник якості: </t>
    </r>
    <r>
      <rPr>
        <sz val="10"/>
        <rFont val="Times New Roman"/>
        <family val="1"/>
      </rPr>
      <t>(відсоток збільшення витрат на 1 користувача послуг  до відповідного періоду минулого року - 160,95   %</t>
    </r>
  </si>
  <si>
    <r>
      <t xml:space="preserve">Показник продукту </t>
    </r>
    <r>
      <rPr>
        <sz val="10"/>
        <rFont val="Times New Roman"/>
        <family val="1"/>
      </rPr>
      <t xml:space="preserve">- кількість одержувачів  послуг -  280 обідів ( харчувалося 20 осіб) на суму -14,0 тис. грн.,;  </t>
    </r>
    <r>
      <rPr>
        <b/>
        <sz val="10"/>
        <rFont val="Times New Roman"/>
        <family val="1"/>
      </rPr>
      <t xml:space="preserve">Показник ефективності: </t>
    </r>
    <r>
      <rPr>
        <sz val="10"/>
        <rFont val="Times New Roman"/>
        <family val="1"/>
      </rPr>
      <t xml:space="preserve">(середній розмір витрат на 1 одержувача) - 700,0 грн.    </t>
    </r>
    <r>
      <rPr>
        <b/>
        <sz val="10"/>
        <rFont val="Times New Roman"/>
        <family val="1"/>
      </rPr>
      <t xml:space="preserve"> Показник якості: </t>
    </r>
    <r>
      <rPr>
        <sz val="10"/>
        <rFont val="Times New Roman"/>
        <family val="1"/>
      </rPr>
      <t>(відсоток збільшення витрат на 1 користувача послуг  до відповідного періоду минулого року -100,0 %</t>
    </r>
  </si>
  <si>
    <r>
      <t>Показник продукту:</t>
    </r>
    <r>
      <rPr>
        <sz val="10"/>
        <rFont val="Times New Roman"/>
        <family val="1"/>
      </rPr>
      <t xml:space="preserve">    кількість залучених  - 0 осіб;</t>
    </r>
    <r>
      <rPr>
        <b/>
        <sz val="10"/>
        <rFont val="Times New Roman"/>
        <family val="1"/>
      </rPr>
      <t xml:space="preserve">                                                                      Показник ефективності:</t>
    </r>
    <r>
      <rPr>
        <sz val="10"/>
        <rFont val="Times New Roman"/>
        <family val="1"/>
      </rPr>
      <t xml:space="preserve"> (середній розмір оплати праці не менше   % від мінімальної зарплати)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- 0,00 грн.                                             </t>
    </r>
    <r>
      <rPr>
        <b/>
        <sz val="10"/>
        <rFont val="Times New Roman"/>
        <family val="1"/>
      </rPr>
      <t xml:space="preserve">Показник якості: </t>
    </r>
    <r>
      <rPr>
        <sz val="10"/>
        <rFont val="Times New Roman"/>
        <family val="1"/>
      </rPr>
      <t>(відсоток збільшення кількості залучених осіб до відповідального періоду минулого року) -0,00 %</t>
    </r>
  </si>
  <si>
    <t>Залучати громадян стали з березня 17р. , так як кошторис з березня місяця. Проплата за березень буде в квітні місяці.</t>
  </si>
  <si>
    <r>
      <t>Показник продукту:</t>
    </r>
    <r>
      <rPr>
        <sz val="10"/>
        <rFont val="Times New Roman"/>
        <family val="1"/>
      </rPr>
      <t xml:space="preserve"> кількість одержувачів  послуг  - 268   осіб;  </t>
    </r>
    <r>
      <rPr>
        <b/>
        <sz val="10"/>
        <rFont val="Times New Roman"/>
        <family val="1"/>
      </rPr>
      <t xml:space="preserve">                                                                                         Показник ефективності:</t>
    </r>
    <r>
      <rPr>
        <sz val="10"/>
        <rFont val="Times New Roman"/>
        <family val="1"/>
      </rPr>
      <t xml:space="preserve"> (середній розмір витрат на 1 одержувача послуг)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-  252,33 грн.                                                               </t>
    </r>
    <r>
      <rPr>
        <b/>
        <sz val="10"/>
        <rFont val="Times New Roman"/>
        <family val="1"/>
      </rPr>
      <t xml:space="preserve">Показник якості: </t>
    </r>
    <r>
      <rPr>
        <sz val="10"/>
        <rFont val="Times New Roman"/>
        <family val="1"/>
      </rPr>
      <t>(покращення життя визначених категорій осіб) - 100,0 %</t>
    </r>
  </si>
  <si>
    <t>Показник якості 100,0 % так,  як в І кварталі 2016 року матеріальна допомага не виплачувалась, в звязку затвердженням програми в березні 16 року.</t>
  </si>
  <si>
    <t>Показник якості 100,0 % так,  як в  І кварталі 2016 року безкоштовне харчування не надавалось, в звязку затвердженням програми в березні 16 року. Продуктові набори заплановані ІІІ квартал 17 р.</t>
  </si>
  <si>
    <t>Показник якості 100,0 % так,  як в І кварталі 2016 року надання комплексної соціально- психологічної допомоги не надавалось, в звязку затвердженням програми в березні 16 року.</t>
  </si>
  <si>
    <t>Звіт про виконання реалізації завдань та заходів міської цільової програми  "Турбота. Назустріч киянам"  на 2016-2018 роки за I квартал   2017 року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</si>
</sst>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9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6" fontId="5" fillId="0" borderId="0" xfId="0" applyNumberFormat="1" applyFont="1" applyBorder="1" applyAlignment="1">
      <alignment horizontal="center" vertical="center"/>
    </xf>
    <xf numFmtId="196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Alignment="1">
      <alignment/>
    </xf>
    <xf numFmtId="196" fontId="14" fillId="0" borderId="0" xfId="0" applyNumberFormat="1" applyFont="1" applyBorder="1" applyAlignment="1">
      <alignment horizontal="left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top" wrapText="1"/>
    </xf>
    <xf numFmtId="196" fontId="2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top" wrapText="1"/>
    </xf>
    <xf numFmtId="196" fontId="12" fillId="33" borderId="11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196" fontId="12" fillId="0" borderId="13" xfId="0" applyNumberFormat="1" applyFont="1" applyBorder="1" applyAlignment="1">
      <alignment horizontal="center" vertical="center" wrapText="1"/>
    </xf>
    <xf numFmtId="196" fontId="12" fillId="0" borderId="16" xfId="0" applyNumberFormat="1" applyFont="1" applyBorder="1" applyAlignment="1">
      <alignment horizontal="center" vertical="center" wrapText="1"/>
    </xf>
    <xf numFmtId="196" fontId="12" fillId="33" borderId="13" xfId="0" applyNumberFormat="1" applyFont="1" applyFill="1" applyBorder="1" applyAlignment="1">
      <alignment horizontal="center" vertical="center"/>
    </xf>
    <xf numFmtId="196" fontId="12" fillId="33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96" fontId="12" fillId="33" borderId="13" xfId="0" applyNumberFormat="1" applyFont="1" applyFill="1" applyBorder="1" applyAlignment="1">
      <alignment horizontal="center" vertical="center" wrapText="1"/>
    </xf>
    <xf numFmtId="196" fontId="12" fillId="33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24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5.875" style="0" customWidth="1"/>
    <col min="4" max="4" width="3.125" style="0" customWidth="1"/>
    <col min="5" max="5" width="6.625" style="0" customWidth="1"/>
    <col min="6" max="6" width="7.625" style="0" customWidth="1"/>
    <col min="7" max="7" width="5.75390625" style="0" customWidth="1"/>
    <col min="8" max="8" width="5.25390625" style="0" customWidth="1"/>
    <col min="9" max="9" width="5.125" style="0" customWidth="1"/>
    <col min="10" max="11" width="6.25390625" style="0" customWidth="1"/>
    <col min="12" max="12" width="5.125" style="0" customWidth="1"/>
    <col min="13" max="13" width="45.00390625" style="0" customWidth="1"/>
    <col min="14" max="14" width="25.25390625" style="0" customWidth="1"/>
  </cols>
  <sheetData>
    <row r="1" spans="1:13" ht="36.7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3" spans="1:13" ht="15.75">
      <c r="A3" s="9" t="s">
        <v>0</v>
      </c>
      <c r="B3" s="57" t="s">
        <v>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ht="12.75">
      <c r="B4" s="58" t="s">
        <v>7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8" ht="12.75">
      <c r="B5" s="1"/>
      <c r="C5" s="1"/>
      <c r="D5" s="1"/>
      <c r="E5" s="1"/>
      <c r="F5" s="1"/>
      <c r="G5" s="1"/>
      <c r="H5" s="1"/>
    </row>
    <row r="6" spans="1:14" ht="40.5" customHeight="1">
      <c r="A6" s="59" t="s">
        <v>1</v>
      </c>
      <c r="B6" s="59" t="s">
        <v>17</v>
      </c>
      <c r="C6" s="67" t="s">
        <v>21</v>
      </c>
      <c r="D6" s="68"/>
      <c r="E6" s="68"/>
      <c r="F6" s="68"/>
      <c r="G6" s="69"/>
      <c r="H6" s="53" t="s">
        <v>11</v>
      </c>
      <c r="I6" s="54"/>
      <c r="J6" s="54"/>
      <c r="K6" s="54"/>
      <c r="L6" s="55"/>
      <c r="M6" s="59" t="s">
        <v>12</v>
      </c>
      <c r="N6" s="62" t="s">
        <v>13</v>
      </c>
    </row>
    <row r="7" spans="1:14" ht="12.75">
      <c r="A7" s="60"/>
      <c r="B7" s="60"/>
      <c r="C7" s="49" t="s">
        <v>9</v>
      </c>
      <c r="D7" s="50"/>
      <c r="E7" s="47" t="s">
        <v>10</v>
      </c>
      <c r="F7" s="47"/>
      <c r="G7" s="48"/>
      <c r="H7" s="49" t="s">
        <v>9</v>
      </c>
      <c r="I7" s="50"/>
      <c r="J7" s="47" t="s">
        <v>10</v>
      </c>
      <c r="K7" s="47"/>
      <c r="L7" s="48"/>
      <c r="M7" s="60"/>
      <c r="N7" s="63"/>
    </row>
    <row r="8" spans="1:14" ht="58.5" customHeight="1">
      <c r="A8" s="61"/>
      <c r="B8" s="61"/>
      <c r="C8" s="51"/>
      <c r="D8" s="52"/>
      <c r="E8" s="26" t="s">
        <v>2</v>
      </c>
      <c r="F8" s="2" t="s">
        <v>3</v>
      </c>
      <c r="G8" s="7" t="s">
        <v>8</v>
      </c>
      <c r="H8" s="51"/>
      <c r="I8" s="52"/>
      <c r="J8" s="26" t="s">
        <v>2</v>
      </c>
      <c r="K8" s="2" t="s">
        <v>3</v>
      </c>
      <c r="L8" s="7" t="s">
        <v>8</v>
      </c>
      <c r="M8" s="61"/>
      <c r="N8" s="64"/>
    </row>
    <row r="9" spans="1:14" ht="79.5" customHeight="1">
      <c r="A9" s="8">
        <v>1</v>
      </c>
      <c r="B9" s="10" t="s">
        <v>14</v>
      </c>
      <c r="C9" s="45">
        <f>F9</f>
        <v>1363.8</v>
      </c>
      <c r="D9" s="46"/>
      <c r="E9" s="35"/>
      <c r="F9" s="36">
        <v>1363.8</v>
      </c>
      <c r="G9" s="36"/>
      <c r="H9" s="45">
        <f>K9</f>
        <v>438.6</v>
      </c>
      <c r="I9" s="46"/>
      <c r="J9" s="35"/>
      <c r="K9" s="35">
        <v>438.6</v>
      </c>
      <c r="L9" s="36"/>
      <c r="M9" s="37" t="s">
        <v>22</v>
      </c>
      <c r="N9" s="28" t="s">
        <v>28</v>
      </c>
    </row>
    <row r="10" spans="1:14" ht="78" customHeight="1">
      <c r="A10" s="20">
        <v>2</v>
      </c>
      <c r="B10" s="10" t="s">
        <v>5</v>
      </c>
      <c r="C10" s="45">
        <f>F10</f>
        <v>917.8</v>
      </c>
      <c r="D10" s="46"/>
      <c r="E10" s="35"/>
      <c r="F10" s="36">
        <v>917.8</v>
      </c>
      <c r="G10" s="36"/>
      <c r="H10" s="45">
        <f>K10</f>
        <v>155</v>
      </c>
      <c r="I10" s="46"/>
      <c r="J10" s="35"/>
      <c r="K10" s="35">
        <v>155</v>
      </c>
      <c r="L10" s="36"/>
      <c r="M10" s="37" t="s">
        <v>23</v>
      </c>
      <c r="N10" s="27"/>
    </row>
    <row r="11" spans="1:14" ht="102.75" customHeight="1">
      <c r="A11" s="3">
        <v>3</v>
      </c>
      <c r="B11" s="10" t="s">
        <v>6</v>
      </c>
      <c r="C11" s="45">
        <v>398.2</v>
      </c>
      <c r="D11" s="46"/>
      <c r="E11" s="35"/>
      <c r="F11" s="36">
        <v>398.2</v>
      </c>
      <c r="G11" s="36"/>
      <c r="H11" s="45">
        <f>K11</f>
        <v>14</v>
      </c>
      <c r="I11" s="46"/>
      <c r="J11" s="35"/>
      <c r="K11" s="35">
        <v>14</v>
      </c>
      <c r="L11" s="36"/>
      <c r="M11" s="37" t="s">
        <v>24</v>
      </c>
      <c r="N11" s="28" t="s">
        <v>29</v>
      </c>
    </row>
    <row r="12" spans="1:14" ht="128.25" customHeight="1">
      <c r="A12" s="21">
        <v>4</v>
      </c>
      <c r="B12" s="12" t="s">
        <v>15</v>
      </c>
      <c r="C12" s="65">
        <f>F12</f>
        <v>47.7</v>
      </c>
      <c r="D12" s="66"/>
      <c r="E12" s="38"/>
      <c r="F12" s="38">
        <v>47.7</v>
      </c>
      <c r="G12" s="39"/>
      <c r="H12" s="45">
        <v>0</v>
      </c>
      <c r="I12" s="46"/>
      <c r="J12" s="38"/>
      <c r="K12" s="40">
        <f>H12</f>
        <v>0</v>
      </c>
      <c r="L12" s="39"/>
      <c r="M12" s="37" t="s">
        <v>25</v>
      </c>
      <c r="N12" s="11" t="s">
        <v>26</v>
      </c>
    </row>
    <row r="13" spans="1:14" ht="117.75" customHeight="1">
      <c r="A13" s="4">
        <v>5</v>
      </c>
      <c r="B13" s="23" t="s">
        <v>16</v>
      </c>
      <c r="C13" s="65">
        <f>F13</f>
        <v>455.3</v>
      </c>
      <c r="D13" s="66"/>
      <c r="E13" s="38"/>
      <c r="F13" s="38">
        <v>455.3</v>
      </c>
      <c r="G13" s="38"/>
      <c r="H13" s="65">
        <f>K13</f>
        <v>113.79</v>
      </c>
      <c r="I13" s="66"/>
      <c r="J13" s="38"/>
      <c r="K13" s="38">
        <v>113.79</v>
      </c>
      <c r="L13" s="38"/>
      <c r="M13" s="37" t="s">
        <v>27</v>
      </c>
      <c r="N13" s="11" t="s">
        <v>30</v>
      </c>
    </row>
    <row r="14" spans="1:14" ht="21.75" customHeight="1">
      <c r="A14" s="29"/>
      <c r="B14" s="23" t="s">
        <v>9</v>
      </c>
      <c r="C14" s="43">
        <f>SUM(C9:C13)</f>
        <v>3182.7999999999997</v>
      </c>
      <c r="D14" s="44"/>
      <c r="E14" s="41"/>
      <c r="F14" s="41">
        <f>SUM(F9:F13)</f>
        <v>3182.7999999999997</v>
      </c>
      <c r="G14" s="41"/>
      <c r="H14" s="43">
        <f>SUM(H9:H13)</f>
        <v>721.39</v>
      </c>
      <c r="I14" s="44"/>
      <c r="J14" s="41"/>
      <c r="K14" s="41">
        <f>SUM(K9:K13)</f>
        <v>721.39</v>
      </c>
      <c r="L14" s="41"/>
      <c r="M14" s="42"/>
      <c r="N14" s="11"/>
    </row>
    <row r="15" spans="1:13" ht="44.25" customHeight="1">
      <c r="A15" s="22"/>
      <c r="B15" s="30" t="s">
        <v>18</v>
      </c>
      <c r="C15" s="15"/>
      <c r="D15" s="31"/>
      <c r="E15" s="31"/>
      <c r="F15" s="16"/>
      <c r="G15" s="17"/>
      <c r="H15" s="32" t="s">
        <v>19</v>
      </c>
      <c r="I15" s="33"/>
      <c r="J15" s="34"/>
      <c r="K15" s="31"/>
      <c r="L15" s="22"/>
      <c r="M15" s="22"/>
    </row>
    <row r="16" spans="2:11" ht="14.2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27" customHeight="1">
      <c r="B17" s="31" t="s">
        <v>20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9" s="18" customFormat="1" ht="21" customHeight="1">
      <c r="B18"/>
      <c r="C18"/>
      <c r="D18"/>
      <c r="E18"/>
      <c r="F18" s="24"/>
      <c r="G18" s="24"/>
      <c r="H18" s="24"/>
      <c r="I18" s="25"/>
    </row>
    <row r="19" spans="2:10" s="18" customFormat="1" ht="62.25" customHeight="1">
      <c r="B19" s="19"/>
      <c r="C19" s="19"/>
      <c r="D19" s="19"/>
      <c r="E19" s="19"/>
      <c r="F19" s="19"/>
      <c r="G19" s="19"/>
      <c r="H19" s="19"/>
      <c r="I19" s="5"/>
      <c r="J19" s="5"/>
    </row>
    <row r="20" spans="2:10" s="18" customFormat="1" ht="35.25" customHeight="1">
      <c r="B20" s="15"/>
      <c r="C20" s="15"/>
      <c r="D20" s="13"/>
      <c r="E20" s="14"/>
      <c r="F20" s="15"/>
      <c r="G20" s="13"/>
      <c r="H20" s="14"/>
      <c r="I20" s="5"/>
      <c r="J20" s="5"/>
    </row>
    <row r="21" spans="2:10" ht="26.2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ht="24.75" customHeight="1">
      <c r="B22" s="6"/>
      <c r="C22" s="6"/>
      <c r="D22" s="6"/>
      <c r="E22" s="6"/>
      <c r="F22" s="6"/>
      <c r="G22" s="6"/>
      <c r="H22" s="6"/>
      <c r="I22" s="6"/>
      <c r="J22" s="6"/>
    </row>
    <row r="23" spans="2:10" ht="15.75">
      <c r="B23" s="6"/>
      <c r="C23" s="6"/>
      <c r="D23" s="6"/>
      <c r="E23" s="6"/>
      <c r="F23" s="6"/>
      <c r="G23" s="6"/>
      <c r="H23" s="6"/>
      <c r="I23" s="6"/>
      <c r="J23" s="6"/>
    </row>
    <row r="24" spans="2:10" ht="15.75"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25">
    <mergeCell ref="N6:N8"/>
    <mergeCell ref="C9:D9"/>
    <mergeCell ref="C13:D13"/>
    <mergeCell ref="H13:I13"/>
    <mergeCell ref="M6:M8"/>
    <mergeCell ref="J7:L7"/>
    <mergeCell ref="C12:D12"/>
    <mergeCell ref="H12:I12"/>
    <mergeCell ref="C6:G6"/>
    <mergeCell ref="E7:G7"/>
    <mergeCell ref="C7:D8"/>
    <mergeCell ref="H7:I8"/>
    <mergeCell ref="H6:L6"/>
    <mergeCell ref="A1:M1"/>
    <mergeCell ref="B3:M3"/>
    <mergeCell ref="B4:L4"/>
    <mergeCell ref="A6:A8"/>
    <mergeCell ref="B6:B8"/>
    <mergeCell ref="C14:D14"/>
    <mergeCell ref="H14:I14"/>
    <mergeCell ref="C10:D10"/>
    <mergeCell ref="C11:D11"/>
    <mergeCell ref="H9:I9"/>
    <mergeCell ref="H10:I10"/>
    <mergeCell ref="H11:I11"/>
  </mergeCells>
  <printOptions/>
  <pageMargins left="0.3937007874015748" right="0.2755905511811024" top="0.2362204724409449" bottom="0.2362204724409449" header="0.1968503937007874" footer="0.275590551181102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Людмила И. Никитюк</cp:lastModifiedBy>
  <cp:lastPrinted>2017-07-04T14:25:58Z</cp:lastPrinted>
  <dcterms:created xsi:type="dcterms:W3CDTF">2011-08-30T11:10:54Z</dcterms:created>
  <dcterms:modified xsi:type="dcterms:W3CDTF">2017-07-05T06:25:52Z</dcterms:modified>
  <cp:category/>
  <cp:version/>
  <cp:contentType/>
  <cp:contentStatus/>
</cp:coreProperties>
</file>